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CCB7B28-16C2-49C1-BC32-F126259A23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請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E11" i="1" l="1"/>
</calcChain>
</file>

<file path=xl/sharedStrings.xml><?xml version="1.0" encoding="utf-8"?>
<sst xmlns="http://schemas.openxmlformats.org/spreadsheetml/2006/main" count="34" uniqueCount="34">
  <si>
    <t>二者擇優計算</t>
    <phoneticPr fontId="1" type="noConversion"/>
  </si>
  <si>
    <t>基本額度</t>
    <phoneticPr fontId="1" type="noConversion"/>
  </si>
  <si>
    <t>優
惠
方
案</t>
    <phoneticPr fontId="1" type="noConversion"/>
  </si>
  <si>
    <t>回饋金額</t>
    <phoneticPr fontId="1" type="noConversion"/>
  </si>
  <si>
    <t>退款
方式</t>
    <phoneticPr fontId="1" type="noConversion"/>
  </si>
  <si>
    <t>退款
資料</t>
    <phoneticPr fontId="1" type="noConversion"/>
  </si>
  <si>
    <t>申請日期：民國</t>
    <phoneticPr fontId="1" type="noConversion"/>
  </si>
  <si>
    <t>日</t>
    <phoneticPr fontId="1" type="noConversion"/>
  </si>
  <si>
    <t>承辦人簽章：</t>
    <phoneticPr fontId="1" type="noConversion"/>
  </si>
  <si>
    <t>核定退款金額：</t>
    <phoneticPr fontId="1" type="noConversion"/>
  </si>
  <si>
    <t>↓以下由全中教會務人員填寫↓</t>
    <phoneticPr fontId="1" type="noConversion"/>
  </si>
  <si>
    <t>存摺帳戶資料影本 黏貼處</t>
    <phoneticPr fontId="1" type="noConversion"/>
  </si>
  <si>
    <t>收單日期：</t>
    <phoneticPr fontId="1" type="noConversion"/>
  </si>
  <si>
    <t>退款日期：</t>
    <phoneticPr fontId="1" type="noConversion"/>
  </si>
  <si>
    <r>
      <t>□退款至教師會帳戶</t>
    </r>
    <r>
      <rPr>
        <sz val="12"/>
        <color theme="1"/>
        <rFont val="新細明體"/>
        <family val="1"/>
        <charset val="136"/>
        <scheme val="minor"/>
      </rPr>
      <t>（此優惠為回饋學校教師會方案，不接受個人帳戶）</t>
    </r>
    <phoneticPr fontId="1" type="noConversion"/>
  </si>
  <si>
    <r>
      <t>□至北部辦公室領取</t>
    </r>
    <r>
      <rPr>
        <sz val="12"/>
        <color theme="1"/>
        <rFont val="新細明體"/>
        <family val="1"/>
        <charset val="136"/>
        <scheme val="minor"/>
      </rPr>
      <t>（時間另約）</t>
    </r>
    <phoneticPr fontId="1" type="noConversion"/>
  </si>
  <si>
    <t>全國高級中等學校教育產業工會109年團體優惠申請表</t>
    <phoneticPr fontId="1" type="noConversion"/>
  </si>
  <si>
    <t>分行：</t>
    <phoneticPr fontId="1" type="noConversion"/>
  </si>
  <si>
    <t>銀行別：</t>
    <phoneticPr fontId="1" type="noConversion"/>
  </si>
  <si>
    <t>帳號：</t>
    <phoneticPr fontId="1" type="noConversion"/>
  </si>
  <si>
    <t>戶名：</t>
    <phoneticPr fontId="1" type="noConversion"/>
  </si>
  <si>
    <t>年</t>
    <phoneticPr fontId="1" type="noConversion"/>
  </si>
  <si>
    <t>月</t>
    <phoneticPr fontId="1" type="noConversion"/>
  </si>
  <si>
    <t>職稱：</t>
    <phoneticPr fontId="1" type="noConversion"/>
  </si>
  <si>
    <t>E-mail：</t>
    <phoneticPr fontId="1" type="noConversion"/>
  </si>
  <si>
    <t>聯絡人：</t>
    <phoneticPr fontId="1" type="noConversion"/>
  </si>
  <si>
    <t>聯絡電話：</t>
    <phoneticPr fontId="1" type="noConversion"/>
  </si>
  <si>
    <t>學校全銜：</t>
    <phoneticPr fontId="1" type="noConversion"/>
  </si>
  <si>
    <t>※填寫完請掃描或拍照12/31前mail至：nshstu002@gmail.com 馬秘書TEL:02-27317363</t>
    <phoneticPr fontId="1" type="noConversion"/>
  </si>
  <si>
    <r>
      <t>(1)會員人數超過30人之優惠金額</t>
    </r>
    <r>
      <rPr>
        <sz val="12"/>
        <color theme="1"/>
        <rFont val="新細明體"/>
        <family val="1"/>
        <charset val="136"/>
        <scheme val="minor"/>
      </rPr>
      <t>(公式計算)</t>
    </r>
  </si>
  <si>
    <r>
      <t>(2-1)會員人數超過80人之優惠金額</t>
    </r>
    <r>
      <rPr>
        <sz val="12"/>
        <color theme="1"/>
        <rFont val="新細明體"/>
        <family val="1"/>
        <charset val="136"/>
        <scheme val="minor"/>
      </rPr>
      <t>(公式計算)</t>
    </r>
  </si>
  <si>
    <r>
      <t>(2-2)會員人數達80%之優惠金額</t>
    </r>
    <r>
      <rPr>
        <sz val="12"/>
        <color theme="1"/>
        <rFont val="新細明體"/>
        <family val="1"/>
        <charset val="136"/>
        <scheme val="minor"/>
      </rPr>
      <t>(公式計算)</t>
    </r>
  </si>
  <si>
    <r>
      <t>學校加入全中教人數</t>
    </r>
    <r>
      <rPr>
        <sz val="12"/>
        <color theme="1"/>
        <rFont val="新細明體"/>
        <family val="1"/>
        <charset val="136"/>
        <scheme val="minor"/>
      </rPr>
      <t>（填寫後會帶入公式）</t>
    </r>
  </si>
  <si>
    <r>
      <t>學校專任教師人數</t>
    </r>
    <r>
      <rPr>
        <sz val="12"/>
        <color theme="1"/>
        <rFont val="新細明體"/>
        <family val="1"/>
        <charset val="136"/>
        <scheme val="minor"/>
      </rPr>
      <t>（填寫後會帶入公式）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</si>
</sst>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4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8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Protection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B8" sqref="B8:E8"/>
    </sheetView>
  </sheetViews>
  <sheetFormatPr defaultRowHeight="16.2" x14ac:dyDescent="0.3"/>
  <cols>
    <col min="1" max="1" width="8.5546875" customWidth="1"/>
    <col min="2" max="2" width="10.77734375" customWidth="1"/>
    <col min="3" max="3" width="14.6640625" customWidth="1"/>
    <col min="4" max="4" width="13.77734375" customWidth="1"/>
    <col min="5" max="5" width="9.6640625" customWidth="1"/>
    <col min="7" max="7" width="18.44140625" customWidth="1"/>
  </cols>
  <sheetData>
    <row r="1" spans="1:8" ht="33" x14ac:dyDescent="0.3">
      <c r="A1" s="18" t="s">
        <v>16</v>
      </c>
      <c r="B1" s="19"/>
      <c r="C1" s="19"/>
      <c r="D1" s="19"/>
      <c r="E1" s="19"/>
      <c r="F1" s="19"/>
      <c r="G1" s="19"/>
      <c r="H1" s="1"/>
    </row>
    <row r="2" spans="1:8" ht="23.4" customHeight="1" x14ac:dyDescent="0.3">
      <c r="A2" s="21" t="s">
        <v>6</v>
      </c>
      <c r="B2" s="21"/>
      <c r="C2" s="3" t="s">
        <v>21</v>
      </c>
      <c r="D2" s="24" t="s">
        <v>22</v>
      </c>
      <c r="E2" s="24"/>
      <c r="F2" s="24" t="s">
        <v>7</v>
      </c>
      <c r="G2" s="24"/>
      <c r="H2" s="1"/>
    </row>
    <row r="3" spans="1:8" ht="34.799999999999997" customHeight="1" x14ac:dyDescent="0.3">
      <c r="A3" s="20" t="s">
        <v>27</v>
      </c>
      <c r="B3" s="20"/>
      <c r="C3" s="20"/>
      <c r="D3" s="20"/>
      <c r="E3" s="20"/>
      <c r="F3" s="20"/>
      <c r="G3" s="20"/>
    </row>
    <row r="4" spans="1:8" ht="34.799999999999997" customHeight="1" x14ac:dyDescent="0.3">
      <c r="A4" s="20" t="s">
        <v>25</v>
      </c>
      <c r="B4" s="20"/>
      <c r="C4" s="20"/>
      <c r="D4" s="20" t="s">
        <v>23</v>
      </c>
      <c r="E4" s="20"/>
      <c r="F4" s="20"/>
      <c r="G4" s="20"/>
    </row>
    <row r="5" spans="1:8" ht="34.799999999999997" customHeight="1" x14ac:dyDescent="0.3">
      <c r="A5" s="12" t="s">
        <v>26</v>
      </c>
      <c r="B5" s="12"/>
      <c r="C5" s="12"/>
      <c r="D5" s="12" t="s">
        <v>24</v>
      </c>
      <c r="E5" s="12"/>
      <c r="F5" s="12"/>
      <c r="G5" s="12"/>
    </row>
    <row r="6" spans="1:8" ht="23.4" customHeight="1" x14ac:dyDescent="0.3">
      <c r="A6" s="26" t="s">
        <v>33</v>
      </c>
      <c r="B6" s="27"/>
      <c r="C6" s="27"/>
      <c r="D6" s="28"/>
      <c r="E6" s="29"/>
      <c r="F6" s="30"/>
      <c r="G6" s="31"/>
    </row>
    <row r="7" spans="1:8" ht="23.4" customHeight="1" x14ac:dyDescent="0.3">
      <c r="A7" s="26" t="s">
        <v>32</v>
      </c>
      <c r="B7" s="27"/>
      <c r="C7" s="27"/>
      <c r="D7" s="28"/>
      <c r="E7" s="29"/>
      <c r="F7" s="30"/>
      <c r="G7" s="31"/>
    </row>
    <row r="8" spans="1:8" ht="25.2" customHeight="1" x14ac:dyDescent="0.3">
      <c r="A8" s="25" t="s">
        <v>2</v>
      </c>
      <c r="B8" s="17" t="s">
        <v>29</v>
      </c>
      <c r="C8" s="17"/>
      <c r="D8" s="17"/>
      <c r="E8" s="17"/>
      <c r="F8" s="2">
        <f>IF(E7&gt;30,E7*50,0)</f>
        <v>0</v>
      </c>
      <c r="G8" s="4" t="s">
        <v>1</v>
      </c>
    </row>
    <row r="9" spans="1:8" ht="25.2" customHeight="1" x14ac:dyDescent="0.3">
      <c r="A9" s="23"/>
      <c r="B9" s="17" t="s">
        <v>30</v>
      </c>
      <c r="C9" s="17"/>
      <c r="D9" s="17"/>
      <c r="E9" s="17"/>
      <c r="F9" s="2">
        <f>IF(E7&gt;80,(E7-80)*50,0)</f>
        <v>0</v>
      </c>
      <c r="G9" s="15" t="s">
        <v>0</v>
      </c>
    </row>
    <row r="10" spans="1:8" ht="25.2" customHeight="1" x14ac:dyDescent="0.3">
      <c r="A10" s="23"/>
      <c r="B10" s="17" t="s">
        <v>31</v>
      </c>
      <c r="C10" s="17"/>
      <c r="D10" s="17"/>
      <c r="E10" s="17"/>
      <c r="F10" s="2">
        <f>IF(E7&gt;E6*0.8,INT(E7-E6*0.8)*50,0)</f>
        <v>0</v>
      </c>
      <c r="G10" s="16"/>
    </row>
    <row r="11" spans="1:8" ht="36" customHeight="1" x14ac:dyDescent="0.3">
      <c r="A11" s="23" t="s">
        <v>3</v>
      </c>
      <c r="B11" s="23"/>
      <c r="C11" s="23"/>
      <c r="D11" s="23"/>
      <c r="E11" s="22">
        <f>F8+MAX(F9:F10)</f>
        <v>0</v>
      </c>
      <c r="F11" s="22"/>
      <c r="G11" s="22"/>
    </row>
    <row r="12" spans="1:8" ht="25.8" customHeight="1" x14ac:dyDescent="0.3">
      <c r="A12" s="13" t="s">
        <v>4</v>
      </c>
      <c r="B12" s="12" t="s">
        <v>15</v>
      </c>
      <c r="C12" s="12"/>
      <c r="D12" s="12"/>
      <c r="E12" s="12"/>
      <c r="F12" s="12"/>
      <c r="G12" s="12"/>
    </row>
    <row r="13" spans="1:8" ht="25.8" customHeight="1" x14ac:dyDescent="0.3">
      <c r="A13" s="14"/>
      <c r="B13" s="12" t="s">
        <v>14</v>
      </c>
      <c r="C13" s="12"/>
      <c r="D13" s="12"/>
      <c r="E13" s="12"/>
      <c r="F13" s="12"/>
      <c r="G13" s="12"/>
    </row>
    <row r="14" spans="1:8" ht="22.8" customHeight="1" x14ac:dyDescent="0.3">
      <c r="A14" s="13" t="s">
        <v>5</v>
      </c>
      <c r="B14" s="12" t="s">
        <v>18</v>
      </c>
      <c r="C14" s="12"/>
      <c r="D14" s="12"/>
      <c r="E14" s="12" t="s">
        <v>17</v>
      </c>
      <c r="F14" s="12"/>
      <c r="G14" s="12"/>
    </row>
    <row r="15" spans="1:8" ht="22.8" customHeight="1" x14ac:dyDescent="0.3">
      <c r="A15" s="14"/>
      <c r="B15" s="12" t="s">
        <v>19</v>
      </c>
      <c r="C15" s="12"/>
      <c r="D15" s="12"/>
      <c r="E15" s="12"/>
      <c r="F15" s="12"/>
      <c r="G15" s="12"/>
    </row>
    <row r="16" spans="1:8" ht="22.8" customHeight="1" x14ac:dyDescent="0.3">
      <c r="A16" s="14"/>
      <c r="B16" s="12" t="s">
        <v>20</v>
      </c>
      <c r="C16" s="12"/>
      <c r="D16" s="12"/>
      <c r="E16" s="12"/>
      <c r="F16" s="12"/>
      <c r="G16" s="12"/>
    </row>
    <row r="17" spans="1:7" x14ac:dyDescent="0.3">
      <c r="A17" s="9" t="s">
        <v>11</v>
      </c>
      <c r="B17" s="9"/>
      <c r="C17" s="9"/>
      <c r="D17" s="9"/>
      <c r="E17" s="9"/>
      <c r="F17" s="9"/>
      <c r="G17" s="9"/>
    </row>
    <row r="18" spans="1:7" x14ac:dyDescent="0.3">
      <c r="A18" s="9"/>
      <c r="B18" s="9"/>
      <c r="C18" s="9"/>
      <c r="D18" s="9"/>
      <c r="E18" s="9"/>
      <c r="F18" s="9"/>
      <c r="G18" s="9"/>
    </row>
    <row r="19" spans="1:7" x14ac:dyDescent="0.3">
      <c r="A19" s="9"/>
      <c r="B19" s="9"/>
      <c r="C19" s="9"/>
      <c r="D19" s="9"/>
      <c r="E19" s="9"/>
      <c r="F19" s="9"/>
      <c r="G19" s="9"/>
    </row>
    <row r="20" spans="1:7" x14ac:dyDescent="0.3">
      <c r="A20" s="9"/>
      <c r="B20" s="9"/>
      <c r="C20" s="9"/>
      <c r="D20" s="9"/>
      <c r="E20" s="9"/>
      <c r="F20" s="9"/>
      <c r="G20" s="9"/>
    </row>
    <row r="21" spans="1:7" x14ac:dyDescent="0.3">
      <c r="A21" s="9"/>
      <c r="B21" s="9"/>
      <c r="C21" s="9"/>
      <c r="D21" s="9"/>
      <c r="E21" s="9"/>
      <c r="F21" s="9"/>
      <c r="G21" s="9"/>
    </row>
    <row r="22" spans="1:7" x14ac:dyDescent="0.3">
      <c r="A22" s="9"/>
      <c r="B22" s="9"/>
      <c r="C22" s="9"/>
      <c r="D22" s="9"/>
      <c r="E22" s="9"/>
      <c r="F22" s="9"/>
      <c r="G22" s="9"/>
    </row>
    <row r="23" spans="1:7" x14ac:dyDescent="0.3">
      <c r="A23" s="9"/>
      <c r="B23" s="9"/>
      <c r="C23" s="9"/>
      <c r="D23" s="9"/>
      <c r="E23" s="9"/>
      <c r="F23" s="9"/>
      <c r="G23" s="9"/>
    </row>
    <row r="24" spans="1:7" x14ac:dyDescent="0.3">
      <c r="A24" s="9"/>
      <c r="B24" s="9"/>
      <c r="C24" s="9"/>
      <c r="D24" s="9"/>
      <c r="E24" s="9"/>
      <c r="F24" s="9"/>
      <c r="G24" s="9"/>
    </row>
    <row r="25" spans="1:7" x14ac:dyDescent="0.3">
      <c r="A25" s="9"/>
      <c r="B25" s="9"/>
      <c r="C25" s="9"/>
      <c r="D25" s="9"/>
      <c r="E25" s="9"/>
      <c r="F25" s="9"/>
      <c r="G25" s="9"/>
    </row>
    <row r="26" spans="1:7" x14ac:dyDescent="0.3">
      <c r="A26" s="9"/>
      <c r="B26" s="9"/>
      <c r="C26" s="9"/>
      <c r="D26" s="9"/>
      <c r="E26" s="9"/>
      <c r="F26" s="9"/>
      <c r="G26" s="9"/>
    </row>
    <row r="27" spans="1:7" x14ac:dyDescent="0.3">
      <c r="A27" s="9"/>
      <c r="B27" s="9"/>
      <c r="C27" s="9"/>
      <c r="D27" s="9"/>
      <c r="E27" s="9"/>
      <c r="F27" s="9"/>
      <c r="G27" s="9"/>
    </row>
    <row r="28" spans="1:7" x14ac:dyDescent="0.3">
      <c r="A28" s="9"/>
      <c r="B28" s="9"/>
      <c r="C28" s="9"/>
      <c r="D28" s="9"/>
      <c r="E28" s="9"/>
      <c r="F28" s="9"/>
      <c r="G28" s="9"/>
    </row>
    <row r="29" spans="1:7" x14ac:dyDescent="0.3">
      <c r="A29" s="10" t="s">
        <v>28</v>
      </c>
      <c r="B29" s="10"/>
      <c r="C29" s="10"/>
      <c r="D29" s="10"/>
      <c r="E29" s="10"/>
      <c r="F29" s="10"/>
      <c r="G29" s="10"/>
    </row>
    <row r="30" spans="1:7" ht="26.4" customHeight="1" x14ac:dyDescent="0.3">
      <c r="A30" s="11" t="s">
        <v>10</v>
      </c>
      <c r="B30" s="11"/>
      <c r="C30" s="11"/>
      <c r="D30" s="11"/>
      <c r="E30" s="11"/>
      <c r="F30" s="11"/>
      <c r="G30" s="11"/>
    </row>
    <row r="31" spans="1:7" ht="31.8" customHeight="1" x14ac:dyDescent="0.3">
      <c r="A31" s="6" t="s">
        <v>8</v>
      </c>
      <c r="B31" s="7"/>
      <c r="C31" s="7"/>
      <c r="D31" s="8"/>
      <c r="E31" s="5" t="s">
        <v>12</v>
      </c>
      <c r="F31" s="5"/>
      <c r="G31" s="5"/>
    </row>
    <row r="32" spans="1:7" ht="31.8" customHeight="1" x14ac:dyDescent="0.3">
      <c r="A32" s="6" t="s">
        <v>9</v>
      </c>
      <c r="B32" s="7"/>
      <c r="C32" s="7"/>
      <c r="D32" s="8"/>
      <c r="E32" s="5" t="s">
        <v>13</v>
      </c>
      <c r="F32" s="5"/>
      <c r="G32" s="5"/>
    </row>
  </sheetData>
  <sheetProtection algorithmName="SHA-512" hashValue="OFdVtEVCqkJeL4J2vsUQ60sE+SbhL9aj3aq1YAhoTUH82EEPo04kC7RQz2PzYW2mHz4Tvp+lCLhctv7b13ZbBQ==" saltValue="2sC+0AG4Vx8vDTyb2YeP6A==" spinCount="100000" sheet="1" objects="1" scenarios="1"/>
  <mergeCells count="35">
    <mergeCell ref="A1:G1"/>
    <mergeCell ref="A3:G3"/>
    <mergeCell ref="A2:B2"/>
    <mergeCell ref="E11:G11"/>
    <mergeCell ref="A11:D11"/>
    <mergeCell ref="D2:E2"/>
    <mergeCell ref="F2:G2"/>
    <mergeCell ref="A8:A10"/>
    <mergeCell ref="A4:C4"/>
    <mergeCell ref="A5:C5"/>
    <mergeCell ref="D5:G5"/>
    <mergeCell ref="D4:G4"/>
    <mergeCell ref="A6:D6"/>
    <mergeCell ref="E6:G6"/>
    <mergeCell ref="A7:D7"/>
    <mergeCell ref="E7:G7"/>
    <mergeCell ref="A12:A13"/>
    <mergeCell ref="B12:G12"/>
    <mergeCell ref="B13:G13"/>
    <mergeCell ref="G9:G10"/>
    <mergeCell ref="B8:E8"/>
    <mergeCell ref="B9:E9"/>
    <mergeCell ref="B10:E10"/>
    <mergeCell ref="B16:G16"/>
    <mergeCell ref="B15:G15"/>
    <mergeCell ref="B14:D14"/>
    <mergeCell ref="E14:G14"/>
    <mergeCell ref="A14:A16"/>
    <mergeCell ref="E31:G31"/>
    <mergeCell ref="E32:G32"/>
    <mergeCell ref="A31:D31"/>
    <mergeCell ref="A32:D32"/>
    <mergeCell ref="A17:G28"/>
    <mergeCell ref="A29:G29"/>
    <mergeCell ref="A30:G30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cywu</dc:creator>
  <cp:lastModifiedBy>user</cp:lastModifiedBy>
  <cp:lastPrinted>2019-10-05T06:41:09Z</cp:lastPrinted>
  <dcterms:created xsi:type="dcterms:W3CDTF">2019-10-04T07:27:17Z</dcterms:created>
  <dcterms:modified xsi:type="dcterms:W3CDTF">2019-10-05T06:47:44Z</dcterms:modified>
</cp:coreProperties>
</file>